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Information Services\2. Corporate Information\Returns\2627\Safer Staffing\M01_2627_APR\SQL Import\"/>
    </mc:Choice>
  </mc:AlternateContent>
  <xr:revisionPtr revIDLastSave="0" documentId="13_ncr:1_{E0685631-5044-4162-8106-24B99085B0C5}" xr6:coauthVersionLast="47" xr6:coauthVersionMax="47" xr10:uidLastSave="{00000000-0000-0000-0000-000000000000}"/>
  <bookViews>
    <workbookView xWindow="-28920" yWindow="-60" windowWidth="29040" windowHeight="17520" xr2:uid="{B671DB25-59A4-4B06-BA86-0C7F2ED39082}"/>
  </bookViews>
  <sheets>
    <sheet name="Sheet1" sheetId="1" r:id="rId1"/>
  </sheets>
  <externalReferences>
    <externalReference r:id="rId2"/>
  </externalReferences>
  <definedNames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<sst xmlns="http://schemas.openxmlformats.org/spreadsheetml/2006/main" count="95" uniqueCount="71">
  <si>
    <t>Month</t>
  </si>
  <si>
    <t>Ward name</t>
  </si>
  <si>
    <t>Specialty 1</t>
  </si>
  <si>
    <t>Specialty 2</t>
  </si>
  <si>
    <t>Cumulative count patients</t>
  </si>
  <si>
    <t>Amethyst</t>
  </si>
  <si>
    <t>370 - MEDICAL ONCOLOGY</t>
  </si>
  <si>
    <t>Blueberry/Holly DPoW</t>
  </si>
  <si>
    <t>501 - OBSTETRICS</t>
  </si>
  <si>
    <t>Ward C1 Glover</t>
  </si>
  <si>
    <t>320 - CARDIOLOGY</t>
  </si>
  <si>
    <t>Jasmine &amp; Honeysuckle</t>
  </si>
  <si>
    <t>ITU DPoW</t>
  </si>
  <si>
    <t>192 - CRITICAL CARE MEDICINE</t>
  </si>
  <si>
    <t>NICU DPoW</t>
  </si>
  <si>
    <t>422 - NEONATOLOGY</t>
  </si>
  <si>
    <t>Rainforest DPoW</t>
  </si>
  <si>
    <t>420 - PAEDIATRICS</t>
  </si>
  <si>
    <t>STROKE UNIT DPoW</t>
  </si>
  <si>
    <t>300 - GENERAL MEDICINE</t>
  </si>
  <si>
    <t>WARD B3 DPoW</t>
  </si>
  <si>
    <t>100 - GENERAL SURGERY</t>
  </si>
  <si>
    <t>WARD B6 DPoW</t>
  </si>
  <si>
    <t>WARD B7 DPoW</t>
  </si>
  <si>
    <t>B2</t>
  </si>
  <si>
    <t>WARD C5 DPoW</t>
  </si>
  <si>
    <t>340 - RESPIRATORY MEDICINE</t>
  </si>
  <si>
    <t>WARD C6 DPoW</t>
  </si>
  <si>
    <t>430 - GERIATRIC MEDICINE</t>
  </si>
  <si>
    <t>HDU DPoW</t>
  </si>
  <si>
    <t>Ward C3</t>
  </si>
  <si>
    <t>Ward A1</t>
  </si>
  <si>
    <t>Disney SGH</t>
  </si>
  <si>
    <t>ICU SGH</t>
  </si>
  <si>
    <t>Stroke Unit SGH</t>
  </si>
  <si>
    <t>400 - NEUROLOGY</t>
  </si>
  <si>
    <t>WARD 16 SGH</t>
  </si>
  <si>
    <t>WARD 17 SGH</t>
  </si>
  <si>
    <t>WARD 22 SGH</t>
  </si>
  <si>
    <t>301 - GASTROENTEROLOGY</t>
  </si>
  <si>
    <t>WARD 23 SGH</t>
  </si>
  <si>
    <t>WARD 25 SGH</t>
  </si>
  <si>
    <t>Ward 26 SGH</t>
  </si>
  <si>
    <t>WARD 28 SGH</t>
  </si>
  <si>
    <t>110 - TRAUMA &amp; ORTHOPAEDICS</t>
  </si>
  <si>
    <t>29 SGH</t>
  </si>
  <si>
    <t>Clinical Decisions Unit</t>
  </si>
  <si>
    <t>NICU  SGH</t>
  </si>
  <si>
    <t>Central Delivery Suite</t>
  </si>
  <si>
    <t>NRC Nursing Team GDH</t>
  </si>
  <si>
    <t>WARD 6/7 GDH</t>
  </si>
  <si>
    <t>WARD 3 GDH</t>
  </si>
  <si>
    <t>IAAU SGH</t>
  </si>
  <si>
    <t>IAAU DPOW</t>
  </si>
  <si>
    <t>Ward 27 SGH</t>
  </si>
  <si>
    <t>-</t>
  </si>
  <si>
    <t>Overall</t>
  </si>
  <si>
    <t>Average fill rate - Registered Nurses / Midwives (%)</t>
  </si>
  <si>
    <t>Average fill rate - Non-Registered Nurses / Midwives (%)</t>
  </si>
  <si>
    <t>Day Registered Nurses / Midwives Planned</t>
  </si>
  <si>
    <t>Day Registered Nurses / Midwives Actual</t>
  </si>
  <si>
    <t>Day Non-Registered Nurses / Midwive Planned</t>
  </si>
  <si>
    <t>Day Non-Registered Nurses / Midwive Actual</t>
  </si>
  <si>
    <t>Night Registered Nurses / Midwives Planned</t>
  </si>
  <si>
    <t>Night Registered Nurses / Midwives Actual</t>
  </si>
  <si>
    <t>Night Non-Registered Nurses / Midwives Planned</t>
  </si>
  <si>
    <t>Night Non-Registered Nurses / Midwives Actual</t>
  </si>
  <si>
    <t>Registered Nurses / Midwives</t>
  </si>
  <si>
    <t>Non-Registered Nurses / Midwives</t>
  </si>
  <si>
    <t>Average fill rate - Registered Nurses / Midwives (care staff) (%)</t>
  </si>
  <si>
    <t>Average fill rate - Non-Registered Nurses / Midwives (care staff)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</si>
</sst>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Border="1"/>
    <xf numFmtId="0" fontId="2" fillId="0" borderId="0" xfId="0" applyFont="1" applyBorder="1" applyProtection="1"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/>
    <xf numFmtId="1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/>
      <protection hidden="1"/>
    </xf>
    <xf numFmtId="9" fontId="4" fillId="2" borderId="1" xfId="2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3">
    <cellStyle name="Normal" xfId="0" builtinId="0"/>
    <cellStyle name="Normal_TemplateDownload" xfId="1" xr:uid="{FB1C6693-7A44-4925-B373-0B9FE735B0C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Information%20Services\2.%20Corporate%20Information\Returns\2627\Safer%20Staffing\M01_2627_APR\Safer%20Staffing%20Return%20-%20April%202026%20v2.xlsm" TargetMode="External"/><Relationship Id="rId1" Type="http://schemas.openxmlformats.org/officeDocument/2006/relationships/externalLinkPath" Target="/Information%20Services/2.%20Corporate%20Information/Returns/2627/Safer%20Staffing/M01_2627_APR/Safer%20Staffing%20Return%20-%20April%202026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</row>
        <row r="3">
          <cell r="A3" t="str">
            <v>101 - UROLOGY</v>
          </cell>
        </row>
        <row r="4">
          <cell r="A4" t="str">
            <v>103 - BREAST SURGERY</v>
          </cell>
        </row>
        <row r="5">
          <cell r="A5" t="str">
            <v>107 - VASCULAR SURGERY</v>
          </cell>
        </row>
        <row r="6">
          <cell r="A6" t="str">
            <v>110 - TRAUMA &amp; ORTHOPAEDICS</v>
          </cell>
        </row>
        <row r="7">
          <cell r="A7" t="str">
            <v>120 - ENT</v>
          </cell>
        </row>
        <row r="8">
          <cell r="A8" t="str">
            <v>130 - OPHTHALMOLOGY</v>
          </cell>
        </row>
        <row r="9">
          <cell r="A9" t="str">
            <v>140 - ORAL SURGERY</v>
          </cell>
        </row>
        <row r="10">
          <cell r="A10" t="str">
            <v>141 - RESTORATIVE DENTISTRY</v>
          </cell>
        </row>
        <row r="11">
          <cell r="A11" t="str">
            <v>142 - PAEDIATRIC DENTISTRY</v>
          </cell>
        </row>
        <row r="12">
          <cell r="A12" t="str">
            <v>143 - ORTHODONTICS</v>
          </cell>
        </row>
        <row r="13">
          <cell r="A13" t="str">
            <v>145 - ORAL &amp; MAXILLO FACIAL SURGERY</v>
          </cell>
        </row>
        <row r="14">
          <cell r="A14" t="str">
            <v>150 - NEUROSURGERY</v>
          </cell>
        </row>
        <row r="15">
          <cell r="A15" t="str">
            <v>160 - PLASTIC SURGERY</v>
          </cell>
        </row>
        <row r="16">
          <cell r="A16" t="str">
            <v>170 - CARDIOTHORACIC SURGERY</v>
          </cell>
        </row>
        <row r="17">
          <cell r="A17" t="str">
            <v>171 - PAEDIATRIC SURGERY</v>
          </cell>
        </row>
        <row r="18">
          <cell r="A18" t="str">
            <v>180 - ACCIDENT &amp; EMERGENCY</v>
          </cell>
        </row>
        <row r="19">
          <cell r="A19" t="str">
            <v>190 - ANAESTHETICS</v>
          </cell>
        </row>
        <row r="20">
          <cell r="A20" t="str">
            <v>192 - CRITICAL CARE MEDICINE</v>
          </cell>
        </row>
        <row r="21">
          <cell r="A21" t="str">
            <v>300 - GENERAL MEDICINE</v>
          </cell>
        </row>
        <row r="22">
          <cell r="A22" t="str">
            <v>301 - GASTROENTEROLOGY</v>
          </cell>
        </row>
        <row r="23">
          <cell r="A23" t="str">
            <v>302 - ENDOCRINOLOGY</v>
          </cell>
        </row>
        <row r="24">
          <cell r="A24" t="str">
            <v>303 - CLINICAL HAEMATOLOGY</v>
          </cell>
        </row>
        <row r="25">
          <cell r="A25" t="str">
            <v>304 - CLINICAL PHYSIOLOGY</v>
          </cell>
        </row>
        <row r="26">
          <cell r="A26" t="str">
            <v>305 - CLINICAL PHARMACOLOGY</v>
          </cell>
        </row>
        <row r="27">
          <cell r="A27" t="str">
            <v>307 - DIABETIC MEDICINE</v>
          </cell>
        </row>
        <row r="28">
          <cell r="A28" t="str">
            <v>310 - AUDIOLOGICAL MEDICINE</v>
          </cell>
        </row>
        <row r="29">
          <cell r="A29" t="str">
            <v>313 - CLINICAL IMMUNOLOGY AND ALLERGY</v>
          </cell>
        </row>
        <row r="30">
          <cell r="A30" t="str">
            <v>314 - REHABILITATION</v>
          </cell>
        </row>
        <row r="31">
          <cell r="A31" t="str">
            <v>315 - PALLIATIVE MEDICINE</v>
          </cell>
        </row>
        <row r="32">
          <cell r="A32" t="str">
            <v>318 - INTERMEDIATE CARE</v>
          </cell>
        </row>
        <row r="33">
          <cell r="A33" t="str">
            <v>319 - RESPITE CARE</v>
          </cell>
        </row>
        <row r="34">
          <cell r="A34" t="str">
            <v>320 - CARDIOLOGY</v>
          </cell>
        </row>
        <row r="35">
          <cell r="A35" t="str">
            <v>321 - PAEDIATRIC CARDIOLOGY</v>
          </cell>
        </row>
        <row r="36">
          <cell r="A36" t="str">
            <v>323 - SPINAL INJURIES</v>
          </cell>
        </row>
        <row r="37">
          <cell r="A37" t="str">
            <v>325 - SPORTS AND EXERCISE MEDICINE</v>
          </cell>
        </row>
        <row r="38">
          <cell r="A38" t="str">
            <v>326 - ACUTE INTERNAL MEDICINE</v>
          </cell>
        </row>
        <row r="39">
          <cell r="A39" t="str">
            <v>328 - STROKE MEDICINE</v>
          </cell>
        </row>
        <row r="40">
          <cell r="A40" t="str">
            <v>330 - DERMATOLOGY</v>
          </cell>
        </row>
        <row r="41">
          <cell r="A41" t="str">
            <v>340 - RESPIRATORY MEDICINE</v>
          </cell>
        </row>
        <row r="42">
          <cell r="A42" t="str">
            <v>350 - INFECTIOUS DISEASES</v>
          </cell>
        </row>
        <row r="43">
          <cell r="A43" t="str">
            <v>352 - TROPICAL MEDICINE</v>
          </cell>
        </row>
        <row r="44">
          <cell r="A44" t="str">
            <v>360 - GENITOURINARY MEDICINE</v>
          </cell>
        </row>
        <row r="45">
          <cell r="A45" t="str">
            <v>361 - NEPHROLOGY</v>
          </cell>
        </row>
        <row r="46">
          <cell r="A46" t="str">
            <v>370 - MEDICAL ONCOLOGY</v>
          </cell>
        </row>
        <row r="47">
          <cell r="A47" t="str">
            <v>399 - PSYCHIATRY SERVICES</v>
          </cell>
        </row>
        <row r="48">
          <cell r="A48" t="str">
            <v>400 - NEUROLOGY</v>
          </cell>
        </row>
        <row r="49">
          <cell r="A49" t="str">
            <v>401 - CLINICAL NEURO-PHYSIOLOGY</v>
          </cell>
        </row>
        <row r="50">
          <cell r="A50" t="str">
            <v>410 - RHEUMATOLOGY</v>
          </cell>
        </row>
        <row r="51">
          <cell r="A51" t="str">
            <v>420 - PAEDIATRICS</v>
          </cell>
        </row>
        <row r="52">
          <cell r="A52" t="str">
            <v>421 - PAEDIATRIC NEUROLOGY</v>
          </cell>
        </row>
        <row r="53">
          <cell r="A53" t="str">
            <v>422 - NEONATOLOGY</v>
          </cell>
        </row>
        <row r="54">
          <cell r="A54" t="str">
            <v>424 - WELL BABIES</v>
          </cell>
        </row>
        <row r="55">
          <cell r="A55" t="str">
            <v>430 - GERIATRIC MEDICINE</v>
          </cell>
        </row>
        <row r="56">
          <cell r="A56" t="str">
            <v>450 - DENTAL MEDICINE SPECIALTIES</v>
          </cell>
        </row>
        <row r="57">
          <cell r="A57" t="str">
            <v>460 - MEDICAL OPHTHALMOLOGY</v>
          </cell>
        </row>
        <row r="58">
          <cell r="A58" t="str">
            <v>501 - OBSTETRICS</v>
          </cell>
        </row>
        <row r="59">
          <cell r="A59" t="str">
            <v>502 - GYNAECOLOGY</v>
          </cell>
        </row>
        <row r="60">
          <cell r="A60" t="str">
            <v>560 - MIDWIFE LED CARE</v>
          </cell>
        </row>
        <row r="61">
          <cell r="A61" t="str">
            <v>700 - LEARNING DISABILITY</v>
          </cell>
        </row>
        <row r="62">
          <cell r="A62" t="str">
            <v>710 - ADULT MENTAL ILLNESS</v>
          </cell>
        </row>
        <row r="63">
          <cell r="A63" t="str">
            <v>711 - CHILD AND ADOLESCENT PSYCHIATRY</v>
          </cell>
        </row>
        <row r="64">
          <cell r="A64" t="str">
            <v>712 - FORENSIC PSYCHIATRY</v>
          </cell>
        </row>
        <row r="65">
          <cell r="A65" t="str">
            <v>713 - PSYCHOTHERAPY</v>
          </cell>
        </row>
        <row r="66">
          <cell r="A66" t="str">
            <v>715 - OLD AGE PSYCHIATRY</v>
          </cell>
        </row>
        <row r="67">
          <cell r="A67" t="str">
            <v>800 - CLINICAL ONCOLOGY</v>
          </cell>
        </row>
        <row r="68">
          <cell r="A68" t="str">
            <v>810 - RADIOLOGY</v>
          </cell>
        </row>
        <row r="69">
          <cell r="A69" t="str">
            <v>822 - CHEMICAL PATHOLOGY</v>
          </cell>
        </row>
        <row r="70">
          <cell r="A70" t="str">
            <v>823 - HAEMATOLOGY</v>
          </cell>
        </row>
        <row r="71">
          <cell r="A71" t="str">
            <v>879 - COMMUNITY NURSING</v>
          </cell>
        </row>
        <row r="72">
          <cell r="A72" t="str">
            <v>901 - OCCUPATIONAL MEDICINE</v>
          </cell>
        </row>
        <row r="73">
          <cell r="A73" t="str">
            <v>903 - PUBLIC HEALTH MEDICINE</v>
          </cell>
        </row>
        <row r="74">
          <cell r="A74" t="str">
            <v>920 - ORTHOTICS AND PROSTHETICS</v>
          </cell>
        </row>
        <row r="75">
          <cell r="A75" t="str">
            <v>921 - GENETICS</v>
          </cell>
        </row>
        <row r="76">
          <cell r="A76" t="str">
            <v>922 - SEXUAL HEALTH SERVICES</v>
          </cell>
        </row>
        <row r="77">
          <cell r="A77" t="str">
            <v>923 - DIAGNOSTIC PATHOLOGY</v>
          </cell>
        </row>
        <row r="78">
          <cell r="A78" t="str">
            <v>924 - BLOOD DONOR CENTRES</v>
          </cell>
        </row>
        <row r="79">
          <cell r="A79" t="str">
            <v>925 - COMMUNITY CARE SERVICES</v>
          </cell>
        </row>
        <row r="80">
          <cell r="A80" t="str">
            <v>926 - THERAPY SERVICES</v>
          </cell>
        </row>
        <row r="81">
          <cell r="A81" t="str">
            <v>927 - PHYSICAL HEALTH REHABILITATION</v>
          </cell>
        </row>
        <row r="82">
          <cell r="A82" t="str">
            <v>928 - MENTAL HEALTH REHABILITATION</v>
          </cell>
        </row>
        <row r="83">
          <cell r="A83" t="str">
            <v>929 - NEURO-REHABILITATION</v>
          </cell>
        </row>
        <row r="84">
          <cell r="A84" t="str">
            <v>996 - PSYCHIATRIC INTENSIVE CARE UNIT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FEDAC-F4A1-4696-9702-ACDE7894963A}">
  <sheetPr>
    <pageSetUpPr fitToPage="1"/>
  </sheetPr>
  <dimension ref="A1:T38"/>
  <sheetViews>
    <sheetView tabSelected="1" zoomScale="80" zoomScaleNormal="80" workbookViewId="0">
      <selection activeCell="B1" sqref="B1"/>
    </sheetView>
  </sheetViews>
  <sheetFormatPr defaultRowHeight="15" x14ac:dyDescent="0.25"/>
  <cols>
    <col min="1" max="1" width="15" style="10" customWidth="1"/>
    <col min="2" max="2" width="22.140625" style="1" bestFit="1" customWidth="1"/>
    <col min="3" max="3" width="18" style="8" bestFit="1" customWidth="1"/>
    <col min="4" max="4" width="10.85546875" style="8" bestFit="1" customWidth="1"/>
    <col min="5" max="5" width="17.42578125" style="8" customWidth="1"/>
    <col min="6" max="6" width="16" style="8" bestFit="1" customWidth="1"/>
    <col min="7" max="7" width="19.140625" style="8" bestFit="1" customWidth="1"/>
    <col min="8" max="8" width="17.42578125" style="8" customWidth="1"/>
    <col min="9" max="9" width="18.85546875" style="8" bestFit="1" customWidth="1"/>
    <col min="10" max="10" width="17.28515625" style="8" bestFit="1" customWidth="1"/>
    <col min="11" max="11" width="20.28515625" style="8" bestFit="1" customWidth="1"/>
    <col min="12" max="12" width="18.85546875" style="8" bestFit="1" customWidth="1"/>
    <col min="13" max="13" width="24.85546875" style="8" bestFit="1" customWidth="1"/>
    <col min="14" max="20" width="22" style="1" customWidth="1"/>
    <col min="21" max="16384" width="9.140625" style="1"/>
  </cols>
  <sheetData>
    <row r="1" spans="1:20" s="13" customFormat="1" ht="63" customHeight="1" x14ac:dyDescent="0.25">
      <c r="A1" s="13" t="s">
        <v>0</v>
      </c>
      <c r="B1" s="13" t="s">
        <v>1</v>
      </c>
      <c r="C1" s="14" t="s">
        <v>2</v>
      </c>
      <c r="D1" s="14" t="s">
        <v>3</v>
      </c>
      <c r="E1" s="14" t="s">
        <v>59</v>
      </c>
      <c r="F1" s="14" t="s">
        <v>60</v>
      </c>
      <c r="G1" s="14" t="s">
        <v>61</v>
      </c>
      <c r="H1" s="14" t="s">
        <v>62</v>
      </c>
      <c r="I1" s="14" t="s">
        <v>63</v>
      </c>
      <c r="J1" s="14" t="s">
        <v>64</v>
      </c>
      <c r="K1" s="14" t="s">
        <v>65</v>
      </c>
      <c r="L1" s="14" t="s">
        <v>66</v>
      </c>
      <c r="M1" s="14" t="s">
        <v>4</v>
      </c>
      <c r="N1" s="14" t="s">
        <v>67</v>
      </c>
      <c r="O1" s="13" t="s">
        <v>68</v>
      </c>
      <c r="P1" s="13" t="s">
        <v>56</v>
      </c>
      <c r="Q1" s="13" t="s">
        <v>69</v>
      </c>
      <c r="R1" s="13" t="s">
        <v>70</v>
      </c>
      <c r="S1" s="13" t="s">
        <v>57</v>
      </c>
      <c r="T1" s="13" t="s">
        <v>58</v>
      </c>
    </row>
    <row r="2" spans="1:20" ht="30" x14ac:dyDescent="0.25">
      <c r="A2" s="9">
        <v>46113</v>
      </c>
      <c r="B2" s="2" t="s">
        <v>5</v>
      </c>
      <c r="C2" s="5" t="s">
        <v>6</v>
      </c>
      <c r="D2" s="5"/>
      <c r="E2" s="6">
        <v>1440</v>
      </c>
      <c r="F2" s="6">
        <v>1265</v>
      </c>
      <c r="G2" s="6">
        <v>1605</v>
      </c>
      <c r="H2" s="6">
        <v>1230.5</v>
      </c>
      <c r="I2" s="6">
        <v>1320</v>
      </c>
      <c r="J2" s="6">
        <v>1100</v>
      </c>
      <c r="K2" s="6">
        <v>1320</v>
      </c>
      <c r="L2" s="6">
        <v>1169.5</v>
      </c>
      <c r="M2" s="6">
        <v>662</v>
      </c>
      <c r="N2" s="11">
        <v>3.5725075528700905</v>
      </c>
      <c r="O2" s="11">
        <v>3.6253776435045317</v>
      </c>
      <c r="P2" s="11">
        <v>7.1978851963746227</v>
      </c>
      <c r="Q2" s="12">
        <v>0.87847222222222221</v>
      </c>
      <c r="R2" s="12">
        <v>0.76666666666666672</v>
      </c>
      <c r="S2" s="12">
        <v>0.83333333333333337</v>
      </c>
      <c r="T2" s="12">
        <v>0.88598484848484849</v>
      </c>
    </row>
    <row r="3" spans="1:20" x14ac:dyDescent="0.25">
      <c r="A3" s="9">
        <v>46113</v>
      </c>
      <c r="B3" s="2" t="s">
        <v>7</v>
      </c>
      <c r="C3" s="5" t="s">
        <v>8</v>
      </c>
      <c r="D3" s="4"/>
      <c r="E3" s="7">
        <v>1784.6999999999998</v>
      </c>
      <c r="F3" s="7">
        <v>1766.1333333333334</v>
      </c>
      <c r="G3" s="7">
        <v>930</v>
      </c>
      <c r="H3" s="7">
        <v>846.66666666666663</v>
      </c>
      <c r="I3" s="3">
        <v>1774.5</v>
      </c>
      <c r="J3" s="3">
        <v>1726.9166666666667</v>
      </c>
      <c r="K3" s="3">
        <v>690</v>
      </c>
      <c r="L3" s="3">
        <v>695.5</v>
      </c>
      <c r="M3" s="3">
        <v>420</v>
      </c>
      <c r="N3" s="11">
        <v>8.3167857142857144</v>
      </c>
      <c r="O3" s="11">
        <v>3.6718253968253967</v>
      </c>
      <c r="P3" s="11">
        <v>11.988611111111112</v>
      </c>
      <c r="Q3" s="12">
        <v>0.98959675762499788</v>
      </c>
      <c r="R3" s="12">
        <v>0.91039426523297484</v>
      </c>
      <c r="S3" s="12">
        <v>0.97318493472339629</v>
      </c>
      <c r="T3" s="12">
        <v>1.0079710144927536</v>
      </c>
    </row>
    <row r="4" spans="1:20" x14ac:dyDescent="0.25">
      <c r="A4" s="9">
        <v>46113</v>
      </c>
      <c r="B4" s="2" t="s">
        <v>9</v>
      </c>
      <c r="C4" s="5" t="s">
        <v>10</v>
      </c>
      <c r="D4" s="4"/>
      <c r="E4" s="6">
        <v>1800</v>
      </c>
      <c r="F4" s="3">
        <v>1599.5</v>
      </c>
      <c r="G4" s="3">
        <v>1245</v>
      </c>
      <c r="H4" s="3">
        <v>1029.25</v>
      </c>
      <c r="I4" s="3">
        <v>1331</v>
      </c>
      <c r="J4" s="3">
        <v>1310</v>
      </c>
      <c r="K4" s="3">
        <v>660</v>
      </c>
      <c r="L4" s="3">
        <v>660</v>
      </c>
      <c r="M4" s="3">
        <v>703</v>
      </c>
      <c r="N4" s="11">
        <v>4.1386913229018489</v>
      </c>
      <c r="O4" s="11">
        <v>2.4029160739687057</v>
      </c>
      <c r="P4" s="11">
        <v>6.541607396870555</v>
      </c>
      <c r="Q4" s="12">
        <v>0.88861111111111113</v>
      </c>
      <c r="R4" s="12">
        <v>0.82670682730923695</v>
      </c>
      <c r="S4" s="12">
        <v>0.98422238918106686</v>
      </c>
      <c r="T4" s="12">
        <v>1</v>
      </c>
    </row>
    <row r="5" spans="1:20" x14ac:dyDescent="0.25">
      <c r="A5" s="9">
        <v>46113</v>
      </c>
      <c r="B5" s="2" t="s">
        <v>11</v>
      </c>
      <c r="C5" s="5" t="s">
        <v>8</v>
      </c>
      <c r="D5" s="4"/>
      <c r="E5" s="6">
        <v>1419.6</v>
      </c>
      <c r="F5" s="3">
        <v>1437.75</v>
      </c>
      <c r="G5" s="3">
        <v>690</v>
      </c>
      <c r="H5" s="3">
        <v>694</v>
      </c>
      <c r="I5" s="3">
        <v>1419.6</v>
      </c>
      <c r="J5" s="3">
        <v>1399.9166666666667</v>
      </c>
      <c r="K5" s="3">
        <v>690</v>
      </c>
      <c r="L5" s="3">
        <v>662.5</v>
      </c>
      <c r="M5" s="3">
        <v>286</v>
      </c>
      <c r="N5" s="11">
        <v>9.9219114219114228</v>
      </c>
      <c r="O5" s="11">
        <v>4.7430069930069934</v>
      </c>
      <c r="P5" s="11">
        <v>14.664918414918416</v>
      </c>
      <c r="Q5" s="12">
        <v>1.0127852916314455</v>
      </c>
      <c r="R5" s="12">
        <v>1.0057971014492753</v>
      </c>
      <c r="S5" s="12">
        <v>0.9861345919038228</v>
      </c>
      <c r="T5" s="12">
        <v>0.96014492753623193</v>
      </c>
    </row>
    <row r="6" spans="1:20" ht="30" x14ac:dyDescent="0.25">
      <c r="A6" s="9">
        <v>46113</v>
      </c>
      <c r="B6" s="2" t="s">
        <v>12</v>
      </c>
      <c r="C6" s="5" t="s">
        <v>13</v>
      </c>
      <c r="D6" s="4"/>
      <c r="E6" s="6">
        <v>2415</v>
      </c>
      <c r="F6" s="3">
        <v>2276.75</v>
      </c>
      <c r="G6" s="3">
        <v>347.5</v>
      </c>
      <c r="H6" s="3">
        <v>322.5</v>
      </c>
      <c r="I6" s="3">
        <v>2415</v>
      </c>
      <c r="J6" s="3">
        <v>2243</v>
      </c>
      <c r="K6" s="3">
        <v>345</v>
      </c>
      <c r="L6" s="3">
        <v>69</v>
      </c>
      <c r="M6" s="3">
        <v>115</v>
      </c>
      <c r="N6" s="11">
        <v>39.302173913043475</v>
      </c>
      <c r="O6" s="11">
        <v>3.4043478260869566</v>
      </c>
      <c r="P6" s="11">
        <v>42.706521739130437</v>
      </c>
      <c r="Q6" s="12">
        <v>0.94275362318840583</v>
      </c>
      <c r="R6" s="12">
        <v>0.92805755395683454</v>
      </c>
      <c r="S6" s="12">
        <v>0.92877846790890273</v>
      </c>
      <c r="T6" s="12">
        <v>0.2</v>
      </c>
    </row>
    <row r="7" spans="1:20" ht="30" x14ac:dyDescent="0.25">
      <c r="A7" s="9">
        <v>46113</v>
      </c>
      <c r="B7" s="2" t="s">
        <v>14</v>
      </c>
      <c r="C7" s="5" t="s">
        <v>15</v>
      </c>
      <c r="D7" s="4"/>
      <c r="E7" s="6">
        <v>1725</v>
      </c>
      <c r="F7" s="3">
        <v>1329.5</v>
      </c>
      <c r="G7" s="3">
        <v>690</v>
      </c>
      <c r="H7" s="3">
        <v>386</v>
      </c>
      <c r="I7" s="3">
        <v>1380</v>
      </c>
      <c r="J7" s="3">
        <v>1288.5</v>
      </c>
      <c r="K7" s="3">
        <v>690</v>
      </c>
      <c r="L7" s="3">
        <v>585.41666666666663</v>
      </c>
      <c r="M7" s="3">
        <v>275</v>
      </c>
      <c r="N7" s="11">
        <v>9.52</v>
      </c>
      <c r="O7" s="11">
        <v>3.5324242424242422</v>
      </c>
      <c r="P7" s="11">
        <v>13.052424242424243</v>
      </c>
      <c r="Q7" s="12">
        <v>0.7707246376811594</v>
      </c>
      <c r="R7" s="12">
        <v>0.55942028985507242</v>
      </c>
      <c r="S7" s="12">
        <v>0.93369565217391304</v>
      </c>
      <c r="T7" s="12">
        <v>0.84842995169082125</v>
      </c>
    </row>
    <row r="8" spans="1:20" x14ac:dyDescent="0.25">
      <c r="A8" s="9">
        <v>46113</v>
      </c>
      <c r="B8" s="2" t="s">
        <v>16</v>
      </c>
      <c r="C8" s="5" t="s">
        <v>17</v>
      </c>
      <c r="D8" s="4"/>
      <c r="E8" s="6">
        <v>1380</v>
      </c>
      <c r="F8" s="3">
        <v>1429.55</v>
      </c>
      <c r="G8" s="3">
        <v>690</v>
      </c>
      <c r="H8" s="3">
        <v>461</v>
      </c>
      <c r="I8" s="3">
        <v>1380</v>
      </c>
      <c r="J8" s="3">
        <v>1414</v>
      </c>
      <c r="K8" s="3">
        <v>345</v>
      </c>
      <c r="L8" s="3">
        <v>235</v>
      </c>
      <c r="M8" s="3">
        <v>253</v>
      </c>
      <c r="N8" s="11">
        <v>11.239328063241107</v>
      </c>
      <c r="O8" s="11">
        <v>2.7509881422924902</v>
      </c>
      <c r="P8" s="11">
        <v>13.990316205533597</v>
      </c>
      <c r="Q8" s="12">
        <v>1.0359057971014491</v>
      </c>
      <c r="R8" s="12">
        <v>0.6681159420289855</v>
      </c>
      <c r="S8" s="12">
        <v>1.0246376811594202</v>
      </c>
      <c r="T8" s="12">
        <v>0.6811594202898551</v>
      </c>
    </row>
    <row r="9" spans="1:20" ht="30" x14ac:dyDescent="0.25">
      <c r="A9" s="9">
        <v>46113</v>
      </c>
      <c r="B9" s="2" t="s">
        <v>18</v>
      </c>
      <c r="C9" s="5" t="s">
        <v>19</v>
      </c>
      <c r="D9" s="4"/>
      <c r="E9" s="6">
        <v>1515</v>
      </c>
      <c r="F9" s="3">
        <v>1259</v>
      </c>
      <c r="G9" s="3">
        <v>1665</v>
      </c>
      <c r="H9" s="3">
        <v>1531</v>
      </c>
      <c r="I9" s="3">
        <v>660</v>
      </c>
      <c r="J9" s="3">
        <v>1087</v>
      </c>
      <c r="K9" s="3">
        <v>990</v>
      </c>
      <c r="L9" s="3">
        <v>1197.5</v>
      </c>
      <c r="M9" s="3">
        <v>468</v>
      </c>
      <c r="N9" s="11">
        <v>5.0128205128205128</v>
      </c>
      <c r="O9" s="11">
        <v>5.8301282051282053</v>
      </c>
      <c r="P9" s="11">
        <v>10.842948717948717</v>
      </c>
      <c r="Q9" s="12">
        <v>0.83102310231023102</v>
      </c>
      <c r="R9" s="12">
        <v>0.91951951951951949</v>
      </c>
      <c r="S9" s="12">
        <v>1.646969696969697</v>
      </c>
      <c r="T9" s="12">
        <v>1.2095959595959596</v>
      </c>
    </row>
    <row r="10" spans="1:20" ht="30" x14ac:dyDescent="0.25">
      <c r="A10" s="9">
        <v>46113</v>
      </c>
      <c r="B10" s="2" t="s">
        <v>20</v>
      </c>
      <c r="C10" s="5" t="s">
        <v>21</v>
      </c>
      <c r="D10" s="4"/>
      <c r="E10" s="6">
        <v>1844</v>
      </c>
      <c r="F10" s="3">
        <v>1862.75</v>
      </c>
      <c r="G10" s="3">
        <v>1605</v>
      </c>
      <c r="H10" s="3">
        <v>1423.5</v>
      </c>
      <c r="I10" s="3">
        <v>1650</v>
      </c>
      <c r="J10" s="3">
        <v>1599.1833333333334</v>
      </c>
      <c r="K10" s="3">
        <v>660</v>
      </c>
      <c r="L10" s="3">
        <v>682</v>
      </c>
      <c r="M10" s="3">
        <v>695</v>
      </c>
      <c r="N10" s="11">
        <v>4.9811990407673861</v>
      </c>
      <c r="O10" s="11">
        <v>3.0294964028776978</v>
      </c>
      <c r="P10" s="11">
        <v>8.0106954436450835</v>
      </c>
      <c r="Q10" s="12">
        <v>1.0101681127982647</v>
      </c>
      <c r="R10" s="12">
        <v>0.88691588785046727</v>
      </c>
      <c r="S10" s="12">
        <v>0.96920202020202029</v>
      </c>
      <c r="T10" s="12">
        <v>1.0333333333333334</v>
      </c>
    </row>
    <row r="11" spans="1:20" ht="30" x14ac:dyDescent="0.25">
      <c r="A11" s="9">
        <v>46113</v>
      </c>
      <c r="B11" s="2" t="s">
        <v>22</v>
      </c>
      <c r="C11" s="5" t="s">
        <v>21</v>
      </c>
      <c r="D11" s="4"/>
      <c r="E11" s="6">
        <v>1470</v>
      </c>
      <c r="F11" s="3">
        <v>1466</v>
      </c>
      <c r="G11" s="3">
        <v>1605</v>
      </c>
      <c r="H11" s="3">
        <v>1557.5</v>
      </c>
      <c r="I11" s="3">
        <v>990</v>
      </c>
      <c r="J11" s="3">
        <v>990</v>
      </c>
      <c r="K11" s="3">
        <v>990</v>
      </c>
      <c r="L11" s="3">
        <v>1008.9166666666666</v>
      </c>
      <c r="M11" s="3">
        <v>608</v>
      </c>
      <c r="N11" s="11">
        <v>4.0394736842105265</v>
      </c>
      <c r="O11" s="11">
        <v>4.221080043859649</v>
      </c>
      <c r="P11" s="11">
        <v>8.2605537280701764</v>
      </c>
      <c r="Q11" s="12">
        <v>0.99727891156462589</v>
      </c>
      <c r="R11" s="12">
        <v>0.97040498442367606</v>
      </c>
      <c r="S11" s="12">
        <v>1</v>
      </c>
      <c r="T11" s="12">
        <v>1.0191077441077441</v>
      </c>
    </row>
    <row r="12" spans="1:20" ht="30" x14ac:dyDescent="0.25">
      <c r="A12" s="9">
        <v>46113</v>
      </c>
      <c r="B12" s="2" t="s">
        <v>23</v>
      </c>
      <c r="C12" s="5" t="s">
        <v>21</v>
      </c>
      <c r="D12" s="4"/>
      <c r="E12" s="6">
        <v>1455</v>
      </c>
      <c r="F12" s="3">
        <v>1440</v>
      </c>
      <c r="G12" s="3">
        <v>1140</v>
      </c>
      <c r="H12" s="3">
        <v>1114</v>
      </c>
      <c r="I12" s="3">
        <v>990</v>
      </c>
      <c r="J12" s="3">
        <v>1001</v>
      </c>
      <c r="K12" s="3">
        <v>660</v>
      </c>
      <c r="L12" s="3">
        <v>634.25</v>
      </c>
      <c r="M12" s="3">
        <v>539</v>
      </c>
      <c r="N12" s="11">
        <v>4.5287569573283859</v>
      </c>
      <c r="O12" s="11">
        <v>3.2435064935064934</v>
      </c>
      <c r="P12" s="11">
        <v>7.7722634508348794</v>
      </c>
      <c r="Q12" s="12">
        <v>0.98969072164948457</v>
      </c>
      <c r="R12" s="12">
        <v>0.97719298245614039</v>
      </c>
      <c r="S12" s="12">
        <v>1.0111111111111111</v>
      </c>
      <c r="T12" s="12">
        <v>0.96098484848484844</v>
      </c>
    </row>
    <row r="13" spans="1:20" ht="30" x14ac:dyDescent="0.25">
      <c r="A13" s="9">
        <v>46113</v>
      </c>
      <c r="B13" s="2" t="s">
        <v>24</v>
      </c>
      <c r="C13" s="5" t="s">
        <v>19</v>
      </c>
      <c r="D13" s="4"/>
      <c r="E13" s="6">
        <v>1455</v>
      </c>
      <c r="F13" s="3">
        <v>1577.4166666666667</v>
      </c>
      <c r="G13" s="3">
        <v>1620</v>
      </c>
      <c r="H13" s="3">
        <v>1365.75</v>
      </c>
      <c r="I13" s="3">
        <v>990</v>
      </c>
      <c r="J13" s="3">
        <v>978</v>
      </c>
      <c r="K13" s="3">
        <v>990</v>
      </c>
      <c r="L13" s="3">
        <v>1057</v>
      </c>
      <c r="M13" s="3">
        <v>695</v>
      </c>
      <c r="N13" s="11">
        <v>3.6768585131894489</v>
      </c>
      <c r="O13" s="11">
        <v>3.4859712230215827</v>
      </c>
      <c r="P13" s="11">
        <v>7.162829736211032</v>
      </c>
      <c r="Q13" s="12">
        <v>1.0841351660939291</v>
      </c>
      <c r="R13" s="12">
        <v>0.84305555555555556</v>
      </c>
      <c r="S13" s="12">
        <v>0.98787878787878791</v>
      </c>
      <c r="T13" s="12">
        <v>1.0676767676767678</v>
      </c>
    </row>
    <row r="14" spans="1:20" ht="30" x14ac:dyDescent="0.25">
      <c r="A14" s="9">
        <v>46113</v>
      </c>
      <c r="B14" s="2" t="s">
        <v>25</v>
      </c>
      <c r="C14" s="5" t="s">
        <v>26</v>
      </c>
      <c r="D14" s="4"/>
      <c r="E14" s="6">
        <v>1380</v>
      </c>
      <c r="F14" s="3">
        <v>1275.5</v>
      </c>
      <c r="G14" s="3">
        <v>1605</v>
      </c>
      <c r="H14" s="3">
        <v>1352.25</v>
      </c>
      <c r="I14" s="3">
        <v>1035</v>
      </c>
      <c r="J14" s="3">
        <v>1026</v>
      </c>
      <c r="K14" s="3">
        <v>1035</v>
      </c>
      <c r="L14" s="3">
        <v>1165.5</v>
      </c>
      <c r="M14" s="3">
        <v>654</v>
      </c>
      <c r="N14" s="11">
        <v>3.5191131498470947</v>
      </c>
      <c r="O14" s="11">
        <v>3.8497706422018347</v>
      </c>
      <c r="P14" s="11">
        <v>7.3688837920489298</v>
      </c>
      <c r="Q14" s="12">
        <v>0.92427536231884055</v>
      </c>
      <c r="R14" s="12">
        <v>0.84252336448598131</v>
      </c>
      <c r="S14" s="12">
        <v>0.99130434782608701</v>
      </c>
      <c r="T14" s="12">
        <v>1.1260869565217391</v>
      </c>
    </row>
    <row r="15" spans="1:20" ht="30" x14ac:dyDescent="0.25">
      <c r="A15" s="9">
        <v>46113</v>
      </c>
      <c r="B15" s="2" t="s">
        <v>27</v>
      </c>
      <c r="C15" s="5" t="s">
        <v>28</v>
      </c>
      <c r="D15" s="4"/>
      <c r="E15" s="6">
        <v>1500</v>
      </c>
      <c r="F15" s="3">
        <v>1284</v>
      </c>
      <c r="G15" s="3">
        <v>1665</v>
      </c>
      <c r="H15" s="3">
        <v>1210</v>
      </c>
      <c r="I15" s="3">
        <v>660</v>
      </c>
      <c r="J15" s="3">
        <v>1012</v>
      </c>
      <c r="K15" s="3">
        <v>990</v>
      </c>
      <c r="L15" s="3">
        <v>1040</v>
      </c>
      <c r="M15" s="3">
        <v>615</v>
      </c>
      <c r="N15" s="11">
        <v>3.7333333333333334</v>
      </c>
      <c r="O15" s="11">
        <v>3.6585365853658538</v>
      </c>
      <c r="P15" s="11">
        <v>7.3918699186991867</v>
      </c>
      <c r="Q15" s="12">
        <v>0.85599999999999998</v>
      </c>
      <c r="R15" s="12">
        <v>0.72672672672672678</v>
      </c>
      <c r="S15" s="12">
        <v>1.5333333333333334</v>
      </c>
      <c r="T15" s="12">
        <v>1.0505050505050506</v>
      </c>
    </row>
    <row r="16" spans="1:20" ht="30" x14ac:dyDescent="0.25">
      <c r="A16" s="9">
        <v>46113</v>
      </c>
      <c r="B16" s="2" t="s">
        <v>29</v>
      </c>
      <c r="C16" s="5" t="s">
        <v>13</v>
      </c>
      <c r="D16" s="4"/>
      <c r="E16" s="6">
        <v>1725</v>
      </c>
      <c r="F16" s="3">
        <v>1392</v>
      </c>
      <c r="G16" s="3">
        <v>345</v>
      </c>
      <c r="H16" s="3">
        <v>333.5</v>
      </c>
      <c r="I16" s="3">
        <v>1380</v>
      </c>
      <c r="J16" s="3">
        <v>1311</v>
      </c>
      <c r="K16" s="3">
        <v>345</v>
      </c>
      <c r="L16" s="3">
        <v>300.5</v>
      </c>
      <c r="M16" s="3">
        <v>165</v>
      </c>
      <c r="N16" s="11">
        <v>16.381818181818183</v>
      </c>
      <c r="O16" s="11">
        <v>3.8424242424242423</v>
      </c>
      <c r="P16" s="11">
        <v>20.224242424242423</v>
      </c>
      <c r="Q16" s="12">
        <v>0.80695652173913046</v>
      </c>
      <c r="R16" s="12">
        <v>0.96666666666666667</v>
      </c>
      <c r="S16" s="12">
        <v>0.95</v>
      </c>
      <c r="T16" s="12">
        <v>0.87101449275362319</v>
      </c>
    </row>
    <row r="17" spans="1:20" ht="30" x14ac:dyDescent="0.25">
      <c r="A17" s="9">
        <v>46113</v>
      </c>
      <c r="B17" s="2" t="s">
        <v>30</v>
      </c>
      <c r="C17" s="5" t="s">
        <v>19</v>
      </c>
      <c r="D17" s="4"/>
      <c r="E17" s="6">
        <v>2085</v>
      </c>
      <c r="F17" s="3">
        <v>1925.75</v>
      </c>
      <c r="G17" s="3">
        <v>1560</v>
      </c>
      <c r="H17" s="3">
        <v>1316.25</v>
      </c>
      <c r="I17" s="3">
        <v>1725</v>
      </c>
      <c r="J17" s="3">
        <v>1718.75</v>
      </c>
      <c r="K17" s="3">
        <v>1380</v>
      </c>
      <c r="L17" s="3">
        <v>1295</v>
      </c>
      <c r="M17" s="3">
        <v>832</v>
      </c>
      <c r="N17" s="11">
        <v>4.3804086538461542</v>
      </c>
      <c r="O17" s="11">
        <v>3.1385216346153846</v>
      </c>
      <c r="P17" s="11">
        <v>7.5189302884615383</v>
      </c>
      <c r="Q17" s="12">
        <v>0.923621103117506</v>
      </c>
      <c r="R17" s="12">
        <v>0.84375</v>
      </c>
      <c r="S17" s="12">
        <v>0.99637681159420288</v>
      </c>
      <c r="T17" s="12">
        <v>0.93840579710144922</v>
      </c>
    </row>
    <row r="18" spans="1:20" ht="30" x14ac:dyDescent="0.25">
      <c r="A18" s="9">
        <v>46113</v>
      </c>
      <c r="B18" s="2" t="s">
        <v>31</v>
      </c>
      <c r="C18" s="5" t="s">
        <v>19</v>
      </c>
      <c r="D18" s="4"/>
      <c r="E18" s="6">
        <v>1455</v>
      </c>
      <c r="F18" s="3">
        <v>1169.25</v>
      </c>
      <c r="G18" s="3">
        <v>1245</v>
      </c>
      <c r="H18" s="3">
        <v>1042.75</v>
      </c>
      <c r="I18" s="3">
        <v>990</v>
      </c>
      <c r="J18" s="3">
        <v>988.5</v>
      </c>
      <c r="K18" s="3">
        <v>990</v>
      </c>
      <c r="L18" s="3">
        <v>990</v>
      </c>
      <c r="M18" s="3">
        <v>415</v>
      </c>
      <c r="N18" s="11">
        <v>5.1993975903614462</v>
      </c>
      <c r="O18" s="11">
        <v>4.8981927710843376</v>
      </c>
      <c r="P18" s="11">
        <v>10.097590361445784</v>
      </c>
      <c r="Q18" s="12">
        <v>0.80360824742268044</v>
      </c>
      <c r="R18" s="12">
        <v>0.83755020080321285</v>
      </c>
      <c r="S18" s="12">
        <v>0.99848484848484853</v>
      </c>
      <c r="T18" s="12">
        <v>1</v>
      </c>
    </row>
    <row r="19" spans="1:20" x14ac:dyDescent="0.25">
      <c r="A19" s="9">
        <v>46113</v>
      </c>
      <c r="B19" s="2" t="s">
        <v>32</v>
      </c>
      <c r="C19" s="5" t="s">
        <v>17</v>
      </c>
      <c r="D19" s="4"/>
      <c r="E19" s="6">
        <v>690</v>
      </c>
      <c r="F19" s="3">
        <v>579</v>
      </c>
      <c r="G19" s="3">
        <v>690</v>
      </c>
      <c r="H19" s="3">
        <v>617</v>
      </c>
      <c r="I19" s="3">
        <v>690</v>
      </c>
      <c r="J19" s="3">
        <v>592.5</v>
      </c>
      <c r="K19" s="3">
        <v>345</v>
      </c>
      <c r="L19" s="3">
        <v>379</v>
      </c>
      <c r="M19" s="3">
        <v>142</v>
      </c>
      <c r="N19" s="11">
        <v>8.25</v>
      </c>
      <c r="O19" s="11">
        <v>7.0140845070422539</v>
      </c>
      <c r="P19" s="11">
        <v>15.264084507042254</v>
      </c>
      <c r="Q19" s="12">
        <v>0.83913043478260874</v>
      </c>
      <c r="R19" s="12">
        <v>0.89420289855072466</v>
      </c>
      <c r="S19" s="12">
        <v>0.85869565217391308</v>
      </c>
      <c r="T19" s="12">
        <v>1.0985507246376811</v>
      </c>
    </row>
    <row r="20" spans="1:20" ht="30" x14ac:dyDescent="0.25">
      <c r="A20" s="9">
        <v>46113</v>
      </c>
      <c r="B20" s="2" t="s">
        <v>33</v>
      </c>
      <c r="C20" s="5" t="s">
        <v>13</v>
      </c>
      <c r="D20" s="4"/>
      <c r="E20" s="6">
        <v>2775</v>
      </c>
      <c r="F20" s="3">
        <v>2679</v>
      </c>
      <c r="G20" s="3">
        <v>345</v>
      </c>
      <c r="H20" s="3">
        <v>379.5</v>
      </c>
      <c r="I20" s="3">
        <v>2760</v>
      </c>
      <c r="J20" s="3">
        <v>2656.5</v>
      </c>
      <c r="K20" s="3">
        <v>0</v>
      </c>
      <c r="L20" s="3">
        <v>0</v>
      </c>
      <c r="M20" s="3">
        <v>191</v>
      </c>
      <c r="N20" s="11">
        <v>27.934554973821989</v>
      </c>
      <c r="O20" s="11">
        <v>1.9869109947643979</v>
      </c>
      <c r="P20" s="11">
        <v>29.921465968586386</v>
      </c>
      <c r="Q20" s="12">
        <v>0.96540540540540543</v>
      </c>
      <c r="R20" s="12">
        <v>1.1000000000000001</v>
      </c>
      <c r="S20" s="12">
        <v>0.96250000000000002</v>
      </c>
      <c r="T20" s="12" t="s">
        <v>55</v>
      </c>
    </row>
    <row r="21" spans="1:20" x14ac:dyDescent="0.25">
      <c r="A21" s="9">
        <v>46113</v>
      </c>
      <c r="B21" s="2" t="s">
        <v>34</v>
      </c>
      <c r="C21" s="5" t="s">
        <v>35</v>
      </c>
      <c r="D21" s="4"/>
      <c r="E21" s="6">
        <v>2160</v>
      </c>
      <c r="F21" s="3">
        <v>2075</v>
      </c>
      <c r="G21" s="3">
        <v>1470</v>
      </c>
      <c r="H21" s="3">
        <v>1500</v>
      </c>
      <c r="I21" s="3">
        <v>1650</v>
      </c>
      <c r="J21" s="3">
        <v>1639</v>
      </c>
      <c r="K21" s="3">
        <v>660</v>
      </c>
      <c r="L21" s="3">
        <v>649</v>
      </c>
      <c r="M21" s="3">
        <v>416</v>
      </c>
      <c r="N21" s="11">
        <v>8.927884615384615</v>
      </c>
      <c r="O21" s="11">
        <v>5.165865384615385</v>
      </c>
      <c r="P21" s="11">
        <v>14.09375</v>
      </c>
      <c r="Q21" s="12">
        <v>0.96064814814814814</v>
      </c>
      <c r="R21" s="12">
        <v>1.0204081632653061</v>
      </c>
      <c r="S21" s="12">
        <v>0.99333333333333329</v>
      </c>
      <c r="T21" s="12">
        <v>0.98333333333333328</v>
      </c>
    </row>
    <row r="22" spans="1:20" ht="30" x14ac:dyDescent="0.25">
      <c r="A22" s="9">
        <v>46113</v>
      </c>
      <c r="B22" s="2" t="s">
        <v>36</v>
      </c>
      <c r="C22" s="5" t="s">
        <v>28</v>
      </c>
      <c r="D22" s="4"/>
      <c r="E22" s="6">
        <v>1485</v>
      </c>
      <c r="F22" s="3">
        <v>1357.25</v>
      </c>
      <c r="G22" s="3">
        <v>1665</v>
      </c>
      <c r="H22" s="3">
        <v>1276.5</v>
      </c>
      <c r="I22" s="3">
        <v>990</v>
      </c>
      <c r="J22" s="3">
        <v>997</v>
      </c>
      <c r="K22" s="3">
        <v>990</v>
      </c>
      <c r="L22" s="3">
        <v>1050</v>
      </c>
      <c r="M22" s="3">
        <v>645</v>
      </c>
      <c r="N22" s="11">
        <v>3.65</v>
      </c>
      <c r="O22" s="11">
        <v>3.6069767441860465</v>
      </c>
      <c r="P22" s="11">
        <v>7.2569767441860469</v>
      </c>
      <c r="Q22" s="12">
        <v>0.91397306397306399</v>
      </c>
      <c r="R22" s="12">
        <v>0.76666666666666672</v>
      </c>
      <c r="S22" s="12">
        <v>1.007070707070707</v>
      </c>
      <c r="T22" s="12">
        <v>1.0606060606060606</v>
      </c>
    </row>
    <row r="23" spans="1:20" ht="30" x14ac:dyDescent="0.25">
      <c r="A23" s="9">
        <v>46113</v>
      </c>
      <c r="B23" s="2" t="s">
        <v>37</v>
      </c>
      <c r="C23" s="5" t="s">
        <v>26</v>
      </c>
      <c r="D23" s="4"/>
      <c r="E23" s="6">
        <v>1860</v>
      </c>
      <c r="F23" s="3">
        <v>1664.8333333333333</v>
      </c>
      <c r="G23" s="3">
        <v>1665</v>
      </c>
      <c r="H23" s="3">
        <v>1407.0333333333333</v>
      </c>
      <c r="I23" s="3">
        <v>1650</v>
      </c>
      <c r="J23" s="3">
        <v>1606</v>
      </c>
      <c r="K23" s="3">
        <v>660</v>
      </c>
      <c r="L23" s="3">
        <v>660</v>
      </c>
      <c r="M23" s="3">
        <v>602</v>
      </c>
      <c r="N23" s="11">
        <v>5.433277962347729</v>
      </c>
      <c r="O23" s="11">
        <v>3.4336101882613508</v>
      </c>
      <c r="P23" s="11">
        <v>8.8668881506090802</v>
      </c>
      <c r="Q23" s="12">
        <v>0.89507168458781361</v>
      </c>
      <c r="R23" s="12">
        <v>0.84506506506506507</v>
      </c>
      <c r="S23" s="12">
        <v>0.97333333333333338</v>
      </c>
      <c r="T23" s="12">
        <v>1</v>
      </c>
    </row>
    <row r="24" spans="1:20" ht="45" x14ac:dyDescent="0.25">
      <c r="A24" s="9">
        <v>46113</v>
      </c>
      <c r="B24" s="2" t="s">
        <v>38</v>
      </c>
      <c r="C24" s="5" t="s">
        <v>39</v>
      </c>
      <c r="D24" s="4"/>
      <c r="E24" s="6">
        <v>1860</v>
      </c>
      <c r="F24" s="3">
        <v>1603.1666666666667</v>
      </c>
      <c r="G24" s="3">
        <v>1665</v>
      </c>
      <c r="H24" s="3">
        <v>1110</v>
      </c>
      <c r="I24" s="3">
        <v>990</v>
      </c>
      <c r="J24" s="3">
        <v>1000</v>
      </c>
      <c r="K24" s="3">
        <v>990</v>
      </c>
      <c r="L24" s="3">
        <v>1229.25</v>
      </c>
      <c r="M24" s="3">
        <v>804</v>
      </c>
      <c r="N24" s="11">
        <v>3.2377694859038146</v>
      </c>
      <c r="O24" s="11">
        <v>2.9095149253731343</v>
      </c>
      <c r="P24" s="11">
        <v>6.1472844112769494</v>
      </c>
      <c r="Q24" s="12">
        <v>0.86191756272401443</v>
      </c>
      <c r="R24" s="12">
        <v>0.66666666666666663</v>
      </c>
      <c r="S24" s="12">
        <v>1.0101010101010102</v>
      </c>
      <c r="T24" s="12">
        <v>1.2416666666666667</v>
      </c>
    </row>
    <row r="25" spans="1:20" ht="30" x14ac:dyDescent="0.25">
      <c r="A25" s="9">
        <v>46113</v>
      </c>
      <c r="B25" s="2" t="s">
        <v>40</v>
      </c>
      <c r="C25" s="5" t="s">
        <v>19</v>
      </c>
      <c r="D25" s="4"/>
      <c r="E25" s="6">
        <v>1860</v>
      </c>
      <c r="F25" s="3">
        <v>1528</v>
      </c>
      <c r="G25" s="3">
        <v>1665</v>
      </c>
      <c r="H25" s="3">
        <v>1166</v>
      </c>
      <c r="I25" s="3">
        <v>1650</v>
      </c>
      <c r="J25" s="3">
        <v>1595.5</v>
      </c>
      <c r="K25" s="3">
        <v>990</v>
      </c>
      <c r="L25" s="3">
        <v>955.5</v>
      </c>
      <c r="M25" s="3">
        <v>757</v>
      </c>
      <c r="N25" s="11">
        <v>4.1261558784676353</v>
      </c>
      <c r="O25" s="11">
        <v>2.8025099075297226</v>
      </c>
      <c r="P25" s="11">
        <v>6.9286657859973584</v>
      </c>
      <c r="Q25" s="12">
        <v>0.82150537634408605</v>
      </c>
      <c r="R25" s="12">
        <v>0.70030030030030033</v>
      </c>
      <c r="S25" s="12">
        <v>0.96696969696969692</v>
      </c>
      <c r="T25" s="12">
        <v>0.9651515151515152</v>
      </c>
    </row>
    <row r="26" spans="1:20" ht="30" x14ac:dyDescent="0.25">
      <c r="A26" s="9">
        <v>46113</v>
      </c>
      <c r="B26" s="2" t="s">
        <v>41</v>
      </c>
      <c r="C26" s="5" t="s">
        <v>19</v>
      </c>
      <c r="D26" s="4"/>
      <c r="E26" s="6">
        <v>930</v>
      </c>
      <c r="F26" s="3">
        <v>929</v>
      </c>
      <c r="G26" s="3">
        <v>720</v>
      </c>
      <c r="H26" s="3">
        <v>638.81666666666672</v>
      </c>
      <c r="I26" s="3">
        <v>660</v>
      </c>
      <c r="J26" s="3">
        <v>671.5</v>
      </c>
      <c r="K26" s="3">
        <v>660</v>
      </c>
      <c r="L26" s="3">
        <v>660</v>
      </c>
      <c r="M26" s="3">
        <v>397</v>
      </c>
      <c r="N26" s="11">
        <v>4.0314861460957179</v>
      </c>
      <c r="O26" s="11">
        <v>3.2715785054575983</v>
      </c>
      <c r="P26" s="11">
        <v>7.3030646515533162</v>
      </c>
      <c r="Q26" s="12">
        <v>0.99892473118279568</v>
      </c>
      <c r="R26" s="12">
        <v>0.88724537037037043</v>
      </c>
      <c r="S26" s="12">
        <v>1.0174242424242423</v>
      </c>
      <c r="T26" s="12">
        <v>1</v>
      </c>
    </row>
    <row r="27" spans="1:20" ht="30" x14ac:dyDescent="0.25">
      <c r="A27" s="9">
        <v>46113</v>
      </c>
      <c r="B27" s="2" t="s">
        <v>42</v>
      </c>
      <c r="C27" s="5" t="s">
        <v>19</v>
      </c>
      <c r="D27" s="4"/>
      <c r="E27" s="6">
        <v>1064.7</v>
      </c>
      <c r="F27" s="3">
        <v>1186.75</v>
      </c>
      <c r="G27" s="3">
        <v>345</v>
      </c>
      <c r="H27" s="3">
        <v>303.66666666666669</v>
      </c>
      <c r="I27" s="3">
        <v>1064.7</v>
      </c>
      <c r="J27" s="3">
        <v>949.5</v>
      </c>
      <c r="K27" s="3">
        <v>570</v>
      </c>
      <c r="L27" s="3">
        <v>509</v>
      </c>
      <c r="M27" s="3">
        <v>342</v>
      </c>
      <c r="N27" s="11">
        <v>6.246345029239766</v>
      </c>
      <c r="O27" s="11">
        <v>2.3762183235867447</v>
      </c>
      <c r="P27" s="11">
        <v>8.6225633528265124</v>
      </c>
      <c r="Q27" s="12">
        <v>1.1146332300178454</v>
      </c>
      <c r="R27" s="12">
        <v>0.88019323671497585</v>
      </c>
      <c r="S27" s="12">
        <v>0.89180050718512249</v>
      </c>
      <c r="T27" s="12">
        <v>0.89298245614035088</v>
      </c>
    </row>
    <row r="28" spans="1:20" ht="30" x14ac:dyDescent="0.25">
      <c r="A28" s="9">
        <v>46113</v>
      </c>
      <c r="B28" s="2" t="s">
        <v>43</v>
      </c>
      <c r="C28" s="5" t="s">
        <v>44</v>
      </c>
      <c r="D28" s="4"/>
      <c r="E28" s="6">
        <v>2220</v>
      </c>
      <c r="F28" s="3">
        <v>2151.25</v>
      </c>
      <c r="G28" s="3">
        <v>1305</v>
      </c>
      <c r="H28" s="3">
        <v>940.5</v>
      </c>
      <c r="I28" s="3">
        <v>1650</v>
      </c>
      <c r="J28" s="3">
        <v>1633.25</v>
      </c>
      <c r="K28" s="3">
        <v>660</v>
      </c>
      <c r="L28" s="3">
        <v>638</v>
      </c>
      <c r="M28" s="3">
        <v>701</v>
      </c>
      <c r="N28" s="11">
        <v>5.3987161198288156</v>
      </c>
      <c r="O28" s="11">
        <v>2.2517831669044224</v>
      </c>
      <c r="P28" s="11">
        <v>7.650499286733238</v>
      </c>
      <c r="Q28" s="12">
        <v>0.96903153153153154</v>
      </c>
      <c r="R28" s="12">
        <v>0.72068965517241379</v>
      </c>
      <c r="S28" s="12">
        <v>0.98984848484848487</v>
      </c>
      <c r="T28" s="12">
        <v>0.96666666666666667</v>
      </c>
    </row>
    <row r="29" spans="1:20" ht="30" x14ac:dyDescent="0.25">
      <c r="A29" s="9">
        <v>46113</v>
      </c>
      <c r="B29" s="2" t="s">
        <v>45</v>
      </c>
      <c r="C29" s="5" t="s">
        <v>44</v>
      </c>
      <c r="D29" s="4"/>
      <c r="E29" s="6">
        <v>1500</v>
      </c>
      <c r="F29" s="3">
        <v>1363.25</v>
      </c>
      <c r="G29" s="3">
        <v>1725</v>
      </c>
      <c r="H29" s="3">
        <v>1362.0166666666667</v>
      </c>
      <c r="I29" s="3">
        <v>990</v>
      </c>
      <c r="J29" s="3">
        <v>968</v>
      </c>
      <c r="K29" s="3">
        <v>990</v>
      </c>
      <c r="L29" s="3">
        <v>1042.5</v>
      </c>
      <c r="M29" s="3">
        <v>625</v>
      </c>
      <c r="N29" s="11">
        <v>3.73</v>
      </c>
      <c r="O29" s="11">
        <v>3.8472266666666664</v>
      </c>
      <c r="P29" s="11">
        <v>7.5772266666666663</v>
      </c>
      <c r="Q29" s="12">
        <v>0.90883333333333338</v>
      </c>
      <c r="R29" s="12">
        <v>0.78957487922705316</v>
      </c>
      <c r="S29" s="12">
        <v>0.97777777777777775</v>
      </c>
      <c r="T29" s="12">
        <v>1.053030303030303</v>
      </c>
    </row>
    <row r="30" spans="1:20" ht="30" x14ac:dyDescent="0.25">
      <c r="A30" s="9">
        <v>46113</v>
      </c>
      <c r="B30" s="2" t="s">
        <v>46</v>
      </c>
      <c r="C30" s="5" t="s">
        <v>19</v>
      </c>
      <c r="D30" s="4"/>
      <c r="E30" s="6">
        <v>1500</v>
      </c>
      <c r="F30" s="3">
        <v>1536.5</v>
      </c>
      <c r="G30" s="3">
        <v>1665</v>
      </c>
      <c r="H30" s="3">
        <v>1311</v>
      </c>
      <c r="I30" s="3">
        <v>990</v>
      </c>
      <c r="J30" s="3">
        <v>1032</v>
      </c>
      <c r="K30" s="3">
        <v>990</v>
      </c>
      <c r="L30" s="3">
        <v>1023</v>
      </c>
      <c r="M30" s="3">
        <v>657</v>
      </c>
      <c r="N30" s="11">
        <v>3.9094368340943682</v>
      </c>
      <c r="O30" s="11">
        <v>3.5525114155251143</v>
      </c>
      <c r="P30" s="11">
        <v>7.4619482496194829</v>
      </c>
      <c r="Q30" s="12">
        <v>1.0243333333333333</v>
      </c>
      <c r="R30" s="12">
        <v>0.78738738738738734</v>
      </c>
      <c r="S30" s="12">
        <v>1.0424242424242425</v>
      </c>
      <c r="T30" s="12">
        <v>1.0333333333333334</v>
      </c>
    </row>
    <row r="31" spans="1:20" x14ac:dyDescent="0.25">
      <c r="A31" s="9">
        <v>46113</v>
      </c>
      <c r="B31" s="2" t="s">
        <v>47</v>
      </c>
      <c r="C31" s="5" t="s">
        <v>17</v>
      </c>
      <c r="D31" s="4"/>
      <c r="E31" s="6">
        <v>1380</v>
      </c>
      <c r="F31" s="3">
        <v>1143</v>
      </c>
      <c r="G31" s="3">
        <v>690</v>
      </c>
      <c r="H31" s="3">
        <v>414.5</v>
      </c>
      <c r="I31" s="3">
        <v>1035</v>
      </c>
      <c r="J31" s="3">
        <v>1027.75</v>
      </c>
      <c r="K31" s="3">
        <v>690</v>
      </c>
      <c r="L31" s="3">
        <v>520.5</v>
      </c>
      <c r="M31" s="3">
        <v>121</v>
      </c>
      <c r="N31" s="11">
        <v>17.940082644628099</v>
      </c>
      <c r="O31" s="11">
        <v>7.7272727272727275</v>
      </c>
      <c r="P31" s="11">
        <v>25.667355371900825</v>
      </c>
      <c r="Q31" s="12">
        <v>0.82826086956521738</v>
      </c>
      <c r="R31" s="12">
        <v>0.60072463768115947</v>
      </c>
      <c r="S31" s="12">
        <v>0.99299516908212559</v>
      </c>
      <c r="T31" s="12">
        <v>0.7543478260869565</v>
      </c>
    </row>
    <row r="32" spans="1:20" x14ac:dyDescent="0.25">
      <c r="A32" s="9">
        <v>46113</v>
      </c>
      <c r="B32" s="2" t="s">
        <v>48</v>
      </c>
      <c r="C32" s="5" t="s">
        <v>8</v>
      </c>
      <c r="D32" s="4"/>
      <c r="E32" s="6">
        <v>1419.6</v>
      </c>
      <c r="F32" s="3">
        <v>1281.1333333333334</v>
      </c>
      <c r="G32" s="3">
        <v>345</v>
      </c>
      <c r="H32" s="3">
        <v>310</v>
      </c>
      <c r="I32" s="3">
        <v>1419.6</v>
      </c>
      <c r="J32" s="3">
        <v>1039.4166666666667</v>
      </c>
      <c r="K32" s="3">
        <v>345</v>
      </c>
      <c r="L32" s="3">
        <v>300.5</v>
      </c>
      <c r="M32" s="3">
        <v>142</v>
      </c>
      <c r="N32" s="11">
        <v>16.341901408450706</v>
      </c>
      <c r="O32" s="11">
        <v>4.299295774647887</v>
      </c>
      <c r="P32" s="11">
        <v>20.641197183098594</v>
      </c>
      <c r="Q32" s="12">
        <v>0.90246078707617183</v>
      </c>
      <c r="R32" s="12">
        <v>0.89855072463768115</v>
      </c>
      <c r="S32" s="12">
        <v>0.73218981872828037</v>
      </c>
      <c r="T32" s="12">
        <v>0.87101449275362319</v>
      </c>
    </row>
    <row r="33" spans="1:20" ht="30" x14ac:dyDescent="0.25">
      <c r="A33" s="9">
        <v>46113</v>
      </c>
      <c r="B33" s="2" t="s">
        <v>49</v>
      </c>
      <c r="C33" s="5" t="s">
        <v>44</v>
      </c>
      <c r="D33" s="4"/>
      <c r="E33" s="6">
        <v>1080</v>
      </c>
      <c r="F33" s="3">
        <v>932.25</v>
      </c>
      <c r="G33" s="3">
        <v>1245</v>
      </c>
      <c r="H33" s="3">
        <v>1188.5833333333333</v>
      </c>
      <c r="I33" s="3">
        <v>720</v>
      </c>
      <c r="J33" s="3">
        <v>717.5</v>
      </c>
      <c r="K33" s="3">
        <v>690</v>
      </c>
      <c r="L33" s="3">
        <v>712</v>
      </c>
      <c r="M33" s="3">
        <v>154</v>
      </c>
      <c r="N33" s="11">
        <v>10.712662337662337</v>
      </c>
      <c r="O33" s="11">
        <v>12.341450216450216</v>
      </c>
      <c r="P33" s="11">
        <v>23.054112554112553</v>
      </c>
      <c r="Q33" s="12">
        <v>0.86319444444444449</v>
      </c>
      <c r="R33" s="12">
        <v>0.95468540829986603</v>
      </c>
      <c r="S33" s="12">
        <v>0.99652777777777779</v>
      </c>
      <c r="T33" s="12">
        <v>1.0318840579710145</v>
      </c>
    </row>
    <row r="34" spans="1:20" x14ac:dyDescent="0.25">
      <c r="A34" s="9">
        <v>46113</v>
      </c>
      <c r="B34" s="2" t="s">
        <v>50</v>
      </c>
      <c r="C34" s="5" t="s">
        <v>10</v>
      </c>
      <c r="D34" s="4"/>
      <c r="E34" s="6">
        <v>1292</v>
      </c>
      <c r="F34" s="3">
        <v>1301</v>
      </c>
      <c r="G34" s="3">
        <v>668</v>
      </c>
      <c r="H34" s="3">
        <v>438.83333333333331</v>
      </c>
      <c r="I34" s="3">
        <v>660</v>
      </c>
      <c r="J34" s="3">
        <v>737</v>
      </c>
      <c r="K34" s="3">
        <v>330</v>
      </c>
      <c r="L34" s="3">
        <v>297</v>
      </c>
      <c r="M34" s="3">
        <v>120</v>
      </c>
      <c r="N34" s="11">
        <v>16.983333333333334</v>
      </c>
      <c r="O34" s="11">
        <v>6.1319444444444438</v>
      </c>
      <c r="P34" s="11">
        <v>23.115277777777774</v>
      </c>
      <c r="Q34" s="12">
        <v>1.0069659442724459</v>
      </c>
      <c r="R34" s="12">
        <v>0.65693612774451093</v>
      </c>
      <c r="S34" s="12">
        <v>1.1166666666666667</v>
      </c>
      <c r="T34" s="12">
        <v>0.9</v>
      </c>
    </row>
    <row r="35" spans="1:20" ht="30" x14ac:dyDescent="0.25">
      <c r="A35" s="9">
        <v>46113</v>
      </c>
      <c r="B35" s="2" t="s">
        <v>51</v>
      </c>
      <c r="C35" s="5" t="s">
        <v>21</v>
      </c>
      <c r="D35" s="4"/>
      <c r="E35" s="6">
        <v>990</v>
      </c>
      <c r="F35" s="3">
        <v>942.25</v>
      </c>
      <c r="G35" s="3">
        <v>930</v>
      </c>
      <c r="H35" s="3">
        <v>945</v>
      </c>
      <c r="I35" s="3">
        <v>660</v>
      </c>
      <c r="J35" s="3">
        <v>644</v>
      </c>
      <c r="K35" s="3">
        <v>330</v>
      </c>
      <c r="L35" s="3">
        <v>496</v>
      </c>
      <c r="M35" s="3">
        <v>324</v>
      </c>
      <c r="N35" s="11">
        <v>4.895833333333333</v>
      </c>
      <c r="O35" s="11">
        <v>4.4475308641975309</v>
      </c>
      <c r="P35" s="11">
        <v>9.3433641975308639</v>
      </c>
      <c r="Q35" s="12">
        <v>0.95176767676767682</v>
      </c>
      <c r="R35" s="12">
        <v>1.0161290322580645</v>
      </c>
      <c r="S35" s="12">
        <v>0.97575757575757571</v>
      </c>
      <c r="T35" s="12">
        <v>1.5030303030303029</v>
      </c>
    </row>
    <row r="36" spans="1:20" ht="30" x14ac:dyDescent="0.25">
      <c r="A36" s="9">
        <v>46113</v>
      </c>
      <c r="B36" s="2" t="s">
        <v>52</v>
      </c>
      <c r="C36" s="5" t="s">
        <v>19</v>
      </c>
      <c r="D36" s="4"/>
      <c r="E36" s="6">
        <v>2220</v>
      </c>
      <c r="F36" s="3">
        <v>2090.5</v>
      </c>
      <c r="G36" s="3">
        <v>1830</v>
      </c>
      <c r="H36" s="3">
        <v>1345.5</v>
      </c>
      <c r="I36" s="3">
        <v>1980</v>
      </c>
      <c r="J36" s="3">
        <v>1915</v>
      </c>
      <c r="K36" s="3">
        <v>1320</v>
      </c>
      <c r="L36" s="3">
        <v>1322.5</v>
      </c>
      <c r="M36" s="3">
        <v>747</v>
      </c>
      <c r="N36" s="11">
        <v>5.3621151271753682</v>
      </c>
      <c r="O36" s="11">
        <v>3.571619812583668</v>
      </c>
      <c r="P36" s="11">
        <v>8.9337349397590362</v>
      </c>
      <c r="Q36" s="12">
        <v>0.94166666666666665</v>
      </c>
      <c r="R36" s="12">
        <v>0.73524590163934422</v>
      </c>
      <c r="S36" s="12">
        <v>0.96717171717171713</v>
      </c>
      <c r="T36" s="12">
        <v>1.0018939393939394</v>
      </c>
    </row>
    <row r="37" spans="1:20" ht="30" x14ac:dyDescent="0.25">
      <c r="A37" s="9">
        <v>46113</v>
      </c>
      <c r="B37" s="2" t="s">
        <v>53</v>
      </c>
      <c r="C37" s="5" t="s">
        <v>19</v>
      </c>
      <c r="D37" s="4"/>
      <c r="E37" s="6">
        <v>1890</v>
      </c>
      <c r="F37" s="3">
        <v>1925</v>
      </c>
      <c r="G37" s="3">
        <v>1710</v>
      </c>
      <c r="H37" s="3">
        <v>1402.3</v>
      </c>
      <c r="I37" s="3">
        <v>2070</v>
      </c>
      <c r="J37" s="3">
        <v>2037.4833333333333</v>
      </c>
      <c r="K37" s="3">
        <v>1380</v>
      </c>
      <c r="L37" s="3">
        <v>1335.5</v>
      </c>
      <c r="M37" s="3">
        <v>624</v>
      </c>
      <c r="N37" s="11">
        <v>6.3501335470085474</v>
      </c>
      <c r="O37" s="11">
        <v>4.3875000000000002</v>
      </c>
      <c r="P37" s="11">
        <v>10.737633547008548</v>
      </c>
      <c r="Q37" s="12">
        <v>1.0185185185185186</v>
      </c>
      <c r="R37" s="12">
        <v>0.82005847953216371</v>
      </c>
      <c r="S37" s="12">
        <v>0.98429146537842194</v>
      </c>
      <c r="T37" s="12">
        <v>0.96775362318840574</v>
      </c>
    </row>
    <row r="38" spans="1:20" ht="30" x14ac:dyDescent="0.25">
      <c r="A38" s="9">
        <v>46113</v>
      </c>
      <c r="B38" s="2" t="s">
        <v>54</v>
      </c>
      <c r="C38" s="5" t="s">
        <v>44</v>
      </c>
      <c r="D38" s="4"/>
      <c r="E38" s="6">
        <v>1484.25</v>
      </c>
      <c r="F38" s="3">
        <v>1427.08</v>
      </c>
      <c r="G38" s="3">
        <v>1483</v>
      </c>
      <c r="H38" s="3">
        <v>1394.25</v>
      </c>
      <c r="I38" s="3">
        <v>990</v>
      </c>
      <c r="J38" s="3">
        <v>968</v>
      </c>
      <c r="K38" s="3">
        <v>990</v>
      </c>
      <c r="L38" s="3">
        <v>1012</v>
      </c>
      <c r="M38" s="3">
        <v>626</v>
      </c>
      <c r="N38" s="11">
        <v>3.8260063897763579</v>
      </c>
      <c r="O38" s="11">
        <v>3.843849840255591</v>
      </c>
      <c r="P38" s="11">
        <v>7.6698562300319484</v>
      </c>
      <c r="Q38" s="12">
        <v>0.9614822300825332</v>
      </c>
      <c r="R38" s="12">
        <v>0.94015509103169248</v>
      </c>
      <c r="S38" s="12">
        <v>0.97777777777777775</v>
      </c>
      <c r="T38" s="12">
        <v>1.0222222222222221</v>
      </c>
    </row>
  </sheetData>
  <dataValidations count="2">
    <dataValidation type="list" allowBlank="1" showInputMessage="1" showErrorMessage="1" sqref="C2:D38" xr:uid="{60E241F7-D6A7-4A97-BCF0-8A91C02D5329}">
      <formula1>Specialties</formula1>
    </dataValidation>
    <dataValidation type="decimal" operator="greaterThanOrEqual" allowBlank="1" showInputMessage="1" showErrorMessage="1" sqref="E2:M38" xr:uid="{1524119C-A235-469C-B1E1-1885EB478ECA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Northern Lincolnshire and Goole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GRAHAM, Teresa (NHS HUMBER HEALTH PARTNERSHIP - RJL)</dc:creator>
  <cp:lastModifiedBy>GRAHAM, Teresa (NHS HUMBER HEALTH PARTNERSHIP - RJL)</cp:lastModifiedBy>
  <cp:lastPrinted>2026-06-05T15:40:42Z</cp:lastPrinted>
  <dcterms:created xsi:type="dcterms:W3CDTF">2026-05-15T09:40:12Z</dcterms:created>
  <dcterms:modified xsi:type="dcterms:W3CDTF">2026-06-05T15:47:46Z</dcterms:modified>
</cp:coreProperties>
</file>